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.nikolova\Desktop\BUDJET 2023 izpalnenie\приложения за б-т 2023\"/>
    </mc:Choice>
  </mc:AlternateContent>
  <bookViews>
    <workbookView xWindow="7725" yWindow="3060" windowWidth="20370" windowHeight="11565"/>
  </bookViews>
  <sheets>
    <sheet name="&quot;ЦСВСООБ-Разград&quot;" sheetId="4" r:id="rId1"/>
  </sheets>
  <definedNames>
    <definedName name="_xlnm.Print_Area" localSheetId="0">'"ЦСВСООБ-Разград"'!$A$1:$C$29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24" i="4" l="1"/>
  <c r="A25" i="4" s="1"/>
  <c r="C12" i="4" l="1"/>
  <c r="C29" i="4" s="1"/>
</calcChain>
</file>

<file path=xl/sharedStrings.xml><?xml version="1.0" encoding="utf-8"?>
<sst xmlns="http://schemas.openxmlformats.org/spreadsheetml/2006/main" count="31" uniqueCount="31">
  <si>
    <t>№</t>
  </si>
  <si>
    <t>Р А З Ш И Ф Р О В К А</t>
  </si>
  <si>
    <t>на разходите за</t>
  </si>
  <si>
    <t>в лева</t>
  </si>
  <si>
    <t>Наименование</t>
  </si>
  <si>
    <t>План</t>
  </si>
  <si>
    <t>І</t>
  </si>
  <si>
    <t>ІІ</t>
  </si>
  <si>
    <t>Издръжка, в т.ч.:</t>
  </si>
  <si>
    <t>ІІІ.</t>
  </si>
  <si>
    <t xml:space="preserve">                                 ОБЩО:</t>
  </si>
  <si>
    <t>ГСМ (три броя товарни бусове, мотокар, моторна косачка и тример).</t>
  </si>
  <si>
    <t>Резервни части, консумативи, застраховка, винетка, ГТП, данъци и поддръжка на три броя товарни бусове, мотокар, моторна косачка и тример.</t>
  </si>
  <si>
    <t>Разходи за ток, вода, телефон и интернет.</t>
  </si>
  <si>
    <t>Административни разходи и канцеларски материали.</t>
  </si>
  <si>
    <t>Работно облекло, обувки и предпазни средства (зимни и летни) - 6 комплекта.</t>
  </si>
  <si>
    <t>Консултантски услуги по БЗУТ, ADR услуга за превоз на опасни товари и изготвяне на документации по ЗУО и др.</t>
  </si>
  <si>
    <t>Проверка на везни и пожарогасители.</t>
  </si>
  <si>
    <t>Изработка на рекламни и информационни материали</t>
  </si>
  <si>
    <t>Поддръжка и текущ ремонт на материолно техническата база</t>
  </si>
  <si>
    <t>Доставка на чували, съдове за отпадъци и консумативи за опаковане и транспортиране на опасни отпадъци.</t>
  </si>
  <si>
    <t>Предаване на опасни отпадъци за последващо третиране</t>
  </si>
  <si>
    <t>Приложение № 2.6.2</t>
  </si>
  <si>
    <t>ЦЕНТЪР ЗА СЪБИРАНЕ И ВРЕМЕННО СЪХРАНЕНИЕ                                                                   НА ОПАСНИ ОТПАДЪЦИ ОТ БИТА - РАЗГРАД</t>
  </si>
  <si>
    <t>Трудови разходи за 6 щ.бр.</t>
  </si>
  <si>
    <t>Разходи за застраховки на персонала</t>
  </si>
  <si>
    <t>Автокаско на 3 бр. товарни бурове</t>
  </si>
  <si>
    <t>Охрана чрез съществуваща система за видеонаблюдение и реакция с патрул при регистриране на сигнал.</t>
  </si>
  <si>
    <t>за 2023 г.</t>
  </si>
  <si>
    <t>Охрана чрез сигнално-охранителна техника (СОТ).</t>
  </si>
  <si>
    <t>Данъци и такси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</si>
</sst>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6"/>
      <name val="Arial"/>
      <family val="2"/>
      <charset val="204"/>
    </font>
    <font>
      <b/>
      <sz val="14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 applyAlignment="1">
      <alignment horizontal="right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3" fontId="7" fillId="3" borderId="6" xfId="0" applyNumberFormat="1" applyFont="1" applyFill="1" applyBorder="1" applyAlignment="1">
      <alignment vertical="center" wrapText="1"/>
    </xf>
    <xf numFmtId="3" fontId="7" fillId="2" borderId="6" xfId="0" applyNumberFormat="1" applyFont="1" applyFill="1" applyBorder="1" applyAlignment="1">
      <alignment vertical="center" wrapText="1"/>
    </xf>
    <xf numFmtId="3" fontId="6" fillId="3" borderId="12" xfId="0" applyNumberFormat="1" applyFont="1" applyFill="1" applyBorder="1" applyAlignment="1">
      <alignment vertical="center"/>
    </xf>
    <xf numFmtId="0" fontId="3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3" fontId="6" fillId="2" borderId="3" xfId="0" applyNumberFormat="1" applyFont="1" applyFill="1" applyBorder="1" applyAlignment="1">
      <alignment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center" vertical="center" wrapText="1"/>
    </xf>
    <xf numFmtId="3" fontId="6" fillId="2" borderId="6" xfId="0" applyNumberFormat="1" applyFont="1" applyFill="1" applyBorder="1" applyAlignment="1">
      <alignment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center" vertical="center" wrapText="1"/>
    </xf>
    <xf numFmtId="3" fontId="0" fillId="0" borderId="0" xfId="0" applyNumberFormat="1"/>
    <xf numFmtId="0" fontId="6" fillId="2" borderId="13" xfId="0" applyFont="1" applyFill="1" applyBorder="1" applyAlignment="1">
      <alignment vertical="center" wrapText="1"/>
    </xf>
    <xf numFmtId="0" fontId="6" fillId="3" borderId="10" xfId="0" applyFont="1" applyFill="1" applyBorder="1" applyAlignment="1">
      <alignment horizontal="right" vertical="center"/>
    </xf>
    <xf numFmtId="0" fontId="6" fillId="3" borderId="11" xfId="0" applyFont="1" applyFill="1" applyBorder="1" applyAlignment="1">
      <alignment horizontal="right" vertical="center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center" wrapText="1"/>
    </xf>
    <xf numFmtId="3" fontId="6" fillId="2" borderId="8" xfId="0" applyNumberFormat="1" applyFont="1" applyFill="1" applyBorder="1" applyAlignment="1">
      <alignment vertical="center" wrapText="1"/>
    </xf>
  </cellXfs>
  <cellStyles count="2">
    <cellStyle name="Нормален" xfId="0" builtinId="0"/>
    <cellStyle name="Нормален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topLeftCell="A25" zoomScaleNormal="100" workbookViewId="0">
      <selection activeCell="F19" sqref="F19"/>
    </sheetView>
  </sheetViews>
  <sheetFormatPr defaultRowHeight="15" x14ac:dyDescent="0.25"/>
  <cols>
    <col min="1" max="1" width="4.42578125" style="1" customWidth="1"/>
    <col min="2" max="2" width="74.5703125" customWidth="1"/>
    <col min="3" max="3" width="11.42578125" customWidth="1"/>
    <col min="5" max="5" width="10.5703125" customWidth="1"/>
    <col min="6" max="6" width="10.7109375" customWidth="1"/>
    <col min="7" max="7" width="12.7109375" customWidth="1"/>
    <col min="8" max="8" width="11.5703125" customWidth="1"/>
    <col min="9" max="9" width="11.28515625" customWidth="1"/>
    <col min="10" max="10" width="10" customWidth="1"/>
    <col min="11" max="11" width="9.7109375" customWidth="1"/>
    <col min="12" max="12" width="10.140625" customWidth="1"/>
    <col min="257" max="257" width="4.42578125" customWidth="1"/>
    <col min="258" max="258" width="74.5703125" customWidth="1"/>
    <col min="259" max="259" width="11.42578125" customWidth="1"/>
    <col min="513" max="513" width="4.42578125" customWidth="1"/>
    <col min="514" max="514" width="74.5703125" customWidth="1"/>
    <col min="515" max="515" width="11.42578125" customWidth="1"/>
    <col min="769" max="769" width="4.42578125" customWidth="1"/>
    <col min="770" max="770" width="74.5703125" customWidth="1"/>
    <col min="771" max="771" width="11.42578125" customWidth="1"/>
    <col min="1025" max="1025" width="4.42578125" customWidth="1"/>
    <col min="1026" max="1026" width="74.5703125" customWidth="1"/>
    <col min="1027" max="1027" width="11.42578125" customWidth="1"/>
    <col min="1281" max="1281" width="4.42578125" customWidth="1"/>
    <col min="1282" max="1282" width="74.5703125" customWidth="1"/>
    <col min="1283" max="1283" width="11.42578125" customWidth="1"/>
    <col min="1537" max="1537" width="4.42578125" customWidth="1"/>
    <col min="1538" max="1538" width="74.5703125" customWidth="1"/>
    <col min="1539" max="1539" width="11.42578125" customWidth="1"/>
    <col min="1793" max="1793" width="4.42578125" customWidth="1"/>
    <col min="1794" max="1794" width="74.5703125" customWidth="1"/>
    <col min="1795" max="1795" width="11.42578125" customWidth="1"/>
    <col min="2049" max="2049" width="4.42578125" customWidth="1"/>
    <col min="2050" max="2050" width="74.5703125" customWidth="1"/>
    <col min="2051" max="2051" width="11.42578125" customWidth="1"/>
    <col min="2305" max="2305" width="4.42578125" customWidth="1"/>
    <col min="2306" max="2306" width="74.5703125" customWidth="1"/>
    <col min="2307" max="2307" width="11.42578125" customWidth="1"/>
    <col min="2561" max="2561" width="4.42578125" customWidth="1"/>
    <col min="2562" max="2562" width="74.5703125" customWidth="1"/>
    <col min="2563" max="2563" width="11.42578125" customWidth="1"/>
    <col min="2817" max="2817" width="4.42578125" customWidth="1"/>
    <col min="2818" max="2818" width="74.5703125" customWidth="1"/>
    <col min="2819" max="2819" width="11.42578125" customWidth="1"/>
    <col min="3073" max="3073" width="4.42578125" customWidth="1"/>
    <col min="3074" max="3074" width="74.5703125" customWidth="1"/>
    <col min="3075" max="3075" width="11.42578125" customWidth="1"/>
    <col min="3329" max="3329" width="4.42578125" customWidth="1"/>
    <col min="3330" max="3330" width="74.5703125" customWidth="1"/>
    <col min="3331" max="3331" width="11.42578125" customWidth="1"/>
    <col min="3585" max="3585" width="4.42578125" customWidth="1"/>
    <col min="3586" max="3586" width="74.5703125" customWidth="1"/>
    <col min="3587" max="3587" width="11.42578125" customWidth="1"/>
    <col min="3841" max="3841" width="4.42578125" customWidth="1"/>
    <col min="3842" max="3842" width="74.5703125" customWidth="1"/>
    <col min="3843" max="3843" width="11.42578125" customWidth="1"/>
    <col min="4097" max="4097" width="4.42578125" customWidth="1"/>
    <col min="4098" max="4098" width="74.5703125" customWidth="1"/>
    <col min="4099" max="4099" width="11.42578125" customWidth="1"/>
    <col min="4353" max="4353" width="4.42578125" customWidth="1"/>
    <col min="4354" max="4354" width="74.5703125" customWidth="1"/>
    <col min="4355" max="4355" width="11.42578125" customWidth="1"/>
    <col min="4609" max="4609" width="4.42578125" customWidth="1"/>
    <col min="4610" max="4610" width="74.5703125" customWidth="1"/>
    <col min="4611" max="4611" width="11.42578125" customWidth="1"/>
    <col min="4865" max="4865" width="4.42578125" customWidth="1"/>
    <col min="4866" max="4866" width="74.5703125" customWidth="1"/>
    <col min="4867" max="4867" width="11.42578125" customWidth="1"/>
    <col min="5121" max="5121" width="4.42578125" customWidth="1"/>
    <col min="5122" max="5122" width="74.5703125" customWidth="1"/>
    <col min="5123" max="5123" width="11.42578125" customWidth="1"/>
    <col min="5377" max="5377" width="4.42578125" customWidth="1"/>
    <col min="5378" max="5378" width="74.5703125" customWidth="1"/>
    <col min="5379" max="5379" width="11.42578125" customWidth="1"/>
    <col min="5633" max="5633" width="4.42578125" customWidth="1"/>
    <col min="5634" max="5634" width="74.5703125" customWidth="1"/>
    <col min="5635" max="5635" width="11.42578125" customWidth="1"/>
    <col min="5889" max="5889" width="4.42578125" customWidth="1"/>
    <col min="5890" max="5890" width="74.5703125" customWidth="1"/>
    <col min="5891" max="5891" width="11.42578125" customWidth="1"/>
    <col min="6145" max="6145" width="4.42578125" customWidth="1"/>
    <col min="6146" max="6146" width="74.5703125" customWidth="1"/>
    <col min="6147" max="6147" width="11.42578125" customWidth="1"/>
    <col min="6401" max="6401" width="4.42578125" customWidth="1"/>
    <col min="6402" max="6402" width="74.5703125" customWidth="1"/>
    <col min="6403" max="6403" width="11.42578125" customWidth="1"/>
    <col min="6657" max="6657" width="4.42578125" customWidth="1"/>
    <col min="6658" max="6658" width="74.5703125" customWidth="1"/>
    <col min="6659" max="6659" width="11.42578125" customWidth="1"/>
    <col min="6913" max="6913" width="4.42578125" customWidth="1"/>
    <col min="6914" max="6914" width="74.5703125" customWidth="1"/>
    <col min="6915" max="6915" width="11.42578125" customWidth="1"/>
    <col min="7169" max="7169" width="4.42578125" customWidth="1"/>
    <col min="7170" max="7170" width="74.5703125" customWidth="1"/>
    <col min="7171" max="7171" width="11.42578125" customWidth="1"/>
    <col min="7425" max="7425" width="4.42578125" customWidth="1"/>
    <col min="7426" max="7426" width="74.5703125" customWidth="1"/>
    <col min="7427" max="7427" width="11.42578125" customWidth="1"/>
    <col min="7681" max="7681" width="4.42578125" customWidth="1"/>
    <col min="7682" max="7682" width="74.5703125" customWidth="1"/>
    <col min="7683" max="7683" width="11.42578125" customWidth="1"/>
    <col min="7937" max="7937" width="4.42578125" customWidth="1"/>
    <col min="7938" max="7938" width="74.5703125" customWidth="1"/>
    <col min="7939" max="7939" width="11.42578125" customWidth="1"/>
    <col min="8193" max="8193" width="4.42578125" customWidth="1"/>
    <col min="8194" max="8194" width="74.5703125" customWidth="1"/>
    <col min="8195" max="8195" width="11.42578125" customWidth="1"/>
    <col min="8449" max="8449" width="4.42578125" customWidth="1"/>
    <col min="8450" max="8450" width="74.5703125" customWidth="1"/>
    <col min="8451" max="8451" width="11.42578125" customWidth="1"/>
    <col min="8705" max="8705" width="4.42578125" customWidth="1"/>
    <col min="8706" max="8706" width="74.5703125" customWidth="1"/>
    <col min="8707" max="8707" width="11.42578125" customWidth="1"/>
    <col min="8961" max="8961" width="4.42578125" customWidth="1"/>
    <col min="8962" max="8962" width="74.5703125" customWidth="1"/>
    <col min="8963" max="8963" width="11.42578125" customWidth="1"/>
    <col min="9217" max="9217" width="4.42578125" customWidth="1"/>
    <col min="9218" max="9218" width="74.5703125" customWidth="1"/>
    <col min="9219" max="9219" width="11.42578125" customWidth="1"/>
    <col min="9473" max="9473" width="4.42578125" customWidth="1"/>
    <col min="9474" max="9474" width="74.5703125" customWidth="1"/>
    <col min="9475" max="9475" width="11.42578125" customWidth="1"/>
    <col min="9729" max="9729" width="4.42578125" customWidth="1"/>
    <col min="9730" max="9730" width="74.5703125" customWidth="1"/>
    <col min="9731" max="9731" width="11.42578125" customWidth="1"/>
    <col min="9985" max="9985" width="4.42578125" customWidth="1"/>
    <col min="9986" max="9986" width="74.5703125" customWidth="1"/>
    <col min="9987" max="9987" width="11.42578125" customWidth="1"/>
    <col min="10241" max="10241" width="4.42578125" customWidth="1"/>
    <col min="10242" max="10242" width="74.5703125" customWidth="1"/>
    <col min="10243" max="10243" width="11.42578125" customWidth="1"/>
    <col min="10497" max="10497" width="4.42578125" customWidth="1"/>
    <col min="10498" max="10498" width="74.5703125" customWidth="1"/>
    <col min="10499" max="10499" width="11.42578125" customWidth="1"/>
    <col min="10753" max="10753" width="4.42578125" customWidth="1"/>
    <col min="10754" max="10754" width="74.5703125" customWidth="1"/>
    <col min="10755" max="10755" width="11.42578125" customWidth="1"/>
    <col min="11009" max="11009" width="4.42578125" customWidth="1"/>
    <col min="11010" max="11010" width="74.5703125" customWidth="1"/>
    <col min="11011" max="11011" width="11.42578125" customWidth="1"/>
    <col min="11265" max="11265" width="4.42578125" customWidth="1"/>
    <col min="11266" max="11266" width="74.5703125" customWidth="1"/>
    <col min="11267" max="11267" width="11.42578125" customWidth="1"/>
    <col min="11521" max="11521" width="4.42578125" customWidth="1"/>
    <col min="11522" max="11522" width="74.5703125" customWidth="1"/>
    <col min="11523" max="11523" width="11.42578125" customWidth="1"/>
    <col min="11777" max="11777" width="4.42578125" customWidth="1"/>
    <col min="11778" max="11778" width="74.5703125" customWidth="1"/>
    <col min="11779" max="11779" width="11.42578125" customWidth="1"/>
    <col min="12033" max="12033" width="4.42578125" customWidth="1"/>
    <col min="12034" max="12034" width="74.5703125" customWidth="1"/>
    <col min="12035" max="12035" width="11.42578125" customWidth="1"/>
    <col min="12289" max="12289" width="4.42578125" customWidth="1"/>
    <col min="12290" max="12290" width="74.5703125" customWidth="1"/>
    <col min="12291" max="12291" width="11.42578125" customWidth="1"/>
    <col min="12545" max="12545" width="4.42578125" customWidth="1"/>
    <col min="12546" max="12546" width="74.5703125" customWidth="1"/>
    <col min="12547" max="12547" width="11.42578125" customWidth="1"/>
    <col min="12801" max="12801" width="4.42578125" customWidth="1"/>
    <col min="12802" max="12802" width="74.5703125" customWidth="1"/>
    <col min="12803" max="12803" width="11.42578125" customWidth="1"/>
    <col min="13057" max="13057" width="4.42578125" customWidth="1"/>
    <col min="13058" max="13058" width="74.5703125" customWidth="1"/>
    <col min="13059" max="13059" width="11.42578125" customWidth="1"/>
    <col min="13313" max="13313" width="4.42578125" customWidth="1"/>
    <col min="13314" max="13314" width="74.5703125" customWidth="1"/>
    <col min="13315" max="13315" width="11.42578125" customWidth="1"/>
    <col min="13569" max="13569" width="4.42578125" customWidth="1"/>
    <col min="13570" max="13570" width="74.5703125" customWidth="1"/>
    <col min="13571" max="13571" width="11.42578125" customWidth="1"/>
    <col min="13825" max="13825" width="4.42578125" customWidth="1"/>
    <col min="13826" max="13826" width="74.5703125" customWidth="1"/>
    <col min="13827" max="13827" width="11.42578125" customWidth="1"/>
    <col min="14081" max="14081" width="4.42578125" customWidth="1"/>
    <col min="14082" max="14082" width="74.5703125" customWidth="1"/>
    <col min="14083" max="14083" width="11.42578125" customWidth="1"/>
    <col min="14337" max="14337" width="4.42578125" customWidth="1"/>
    <col min="14338" max="14338" width="74.5703125" customWidth="1"/>
    <col min="14339" max="14339" width="11.42578125" customWidth="1"/>
    <col min="14593" max="14593" width="4.42578125" customWidth="1"/>
    <col min="14594" max="14594" width="74.5703125" customWidth="1"/>
    <col min="14595" max="14595" width="11.42578125" customWidth="1"/>
    <col min="14849" max="14849" width="4.42578125" customWidth="1"/>
    <col min="14850" max="14850" width="74.5703125" customWidth="1"/>
    <col min="14851" max="14851" width="11.42578125" customWidth="1"/>
    <col min="15105" max="15105" width="4.42578125" customWidth="1"/>
    <col min="15106" max="15106" width="74.5703125" customWidth="1"/>
    <col min="15107" max="15107" width="11.42578125" customWidth="1"/>
    <col min="15361" max="15361" width="4.42578125" customWidth="1"/>
    <col min="15362" max="15362" width="74.5703125" customWidth="1"/>
    <col min="15363" max="15363" width="11.42578125" customWidth="1"/>
    <col min="15617" max="15617" width="4.42578125" customWidth="1"/>
    <col min="15618" max="15618" width="74.5703125" customWidth="1"/>
    <col min="15619" max="15619" width="11.42578125" customWidth="1"/>
    <col min="15873" max="15873" width="4.42578125" customWidth="1"/>
    <col min="15874" max="15874" width="74.5703125" customWidth="1"/>
    <col min="15875" max="15875" width="11.42578125" customWidth="1"/>
    <col min="16129" max="16129" width="4.42578125" customWidth="1"/>
    <col min="16130" max="16130" width="74.5703125" customWidth="1"/>
    <col min="16131" max="16131" width="11.42578125" customWidth="1"/>
  </cols>
  <sheetData>
    <row r="1" spans="1:12" x14ac:dyDescent="0.25">
      <c r="A1" s="31" t="s">
        <v>22</v>
      </c>
      <c r="B1" s="31"/>
      <c r="C1" s="31"/>
    </row>
    <row r="2" spans="1:12" x14ac:dyDescent="0.25">
      <c r="A2" s="32"/>
      <c r="B2" s="32"/>
      <c r="C2" s="32"/>
    </row>
    <row r="3" spans="1:12" ht="20.25" x14ac:dyDescent="0.3">
      <c r="A3" s="33" t="s">
        <v>1</v>
      </c>
      <c r="B3" s="33"/>
      <c r="C3" s="33"/>
    </row>
    <row r="4" spans="1:12" ht="16.5" customHeight="1" x14ac:dyDescent="0.3">
      <c r="A4" s="11"/>
      <c r="B4" s="11"/>
      <c r="C4" s="11"/>
    </row>
    <row r="5" spans="1:12" ht="18" x14ac:dyDescent="0.25">
      <c r="A5" s="29" t="s">
        <v>2</v>
      </c>
      <c r="B5" s="29"/>
      <c r="C5" s="29"/>
      <c r="D5" s="19"/>
    </row>
    <row r="6" spans="1:12" ht="39" customHeight="1" x14ac:dyDescent="0.25">
      <c r="A6" s="30" t="s">
        <v>23</v>
      </c>
      <c r="B6" s="30"/>
      <c r="C6" s="30"/>
    </row>
    <row r="7" spans="1:12" ht="18" x14ac:dyDescent="0.25">
      <c r="A7" s="30" t="s">
        <v>28</v>
      </c>
      <c r="B7" s="30"/>
      <c r="C7" s="30"/>
    </row>
    <row r="8" spans="1:12" ht="18" x14ac:dyDescent="0.25">
      <c r="A8" s="30"/>
      <c r="B8" s="30"/>
      <c r="C8" s="30"/>
    </row>
    <row r="9" spans="1:12" ht="13.5" customHeight="1" thickBot="1" x14ac:dyDescent="0.3">
      <c r="C9" s="2" t="s">
        <v>3</v>
      </c>
    </row>
    <row r="10" spans="1:12" s="20" customFormat="1" ht="28.5" customHeight="1" thickBot="1" x14ac:dyDescent="0.3">
      <c r="A10" s="3" t="s">
        <v>0</v>
      </c>
      <c r="B10" s="4" t="s">
        <v>4</v>
      </c>
      <c r="C10" s="5" t="s">
        <v>5</v>
      </c>
    </row>
    <row r="11" spans="1:12" s="23" customFormat="1" ht="16.5" thickBot="1" x14ac:dyDescent="0.3">
      <c r="A11" s="34" t="s">
        <v>6</v>
      </c>
      <c r="B11" s="35" t="s">
        <v>24</v>
      </c>
      <c r="C11" s="36">
        <v>139834</v>
      </c>
      <c r="G11" s="24"/>
      <c r="H11" s="24"/>
      <c r="I11" s="24"/>
      <c r="J11" s="24"/>
      <c r="K11" s="24"/>
      <c r="L11" s="24"/>
    </row>
    <row r="12" spans="1:12" s="20" customFormat="1" ht="15.75" x14ac:dyDescent="0.25">
      <c r="A12" s="12" t="s">
        <v>7</v>
      </c>
      <c r="B12" s="13" t="s">
        <v>8</v>
      </c>
      <c r="C12" s="14">
        <f>SUM(C13:C27)</f>
        <v>31550</v>
      </c>
      <c r="G12" s="21"/>
      <c r="H12" s="21"/>
      <c r="I12" s="21"/>
      <c r="J12" s="21"/>
      <c r="K12" s="21"/>
      <c r="L12" s="21"/>
    </row>
    <row r="13" spans="1:12" s="20" customFormat="1" x14ac:dyDescent="0.25">
      <c r="A13" s="6">
        <v>1</v>
      </c>
      <c r="B13" s="7" t="s">
        <v>29</v>
      </c>
      <c r="C13" s="9">
        <v>850</v>
      </c>
      <c r="G13" s="21"/>
      <c r="H13" s="21"/>
      <c r="I13" s="21"/>
      <c r="J13" s="21"/>
      <c r="K13" s="21"/>
      <c r="L13" s="21"/>
    </row>
    <row r="14" spans="1:12" s="20" customFormat="1" ht="30" x14ac:dyDescent="0.25">
      <c r="A14" s="6">
        <v>2</v>
      </c>
      <c r="B14" s="7" t="s">
        <v>27</v>
      </c>
      <c r="C14" s="9">
        <v>2000</v>
      </c>
      <c r="G14" s="21"/>
      <c r="H14" s="21"/>
      <c r="I14" s="21"/>
      <c r="J14" s="21"/>
      <c r="K14" s="21"/>
      <c r="L14" s="21"/>
    </row>
    <row r="15" spans="1:12" s="20" customFormat="1" ht="30" x14ac:dyDescent="0.25">
      <c r="A15" s="6">
        <v>3</v>
      </c>
      <c r="B15" s="7" t="s">
        <v>11</v>
      </c>
      <c r="C15" s="9">
        <v>5000</v>
      </c>
      <c r="G15" s="21"/>
      <c r="H15" s="21"/>
      <c r="I15" s="21"/>
      <c r="J15" s="21"/>
      <c r="K15" s="21"/>
      <c r="L15" s="21"/>
    </row>
    <row r="16" spans="1:12" s="20" customFormat="1" ht="45" x14ac:dyDescent="0.25">
      <c r="A16" s="6">
        <v>4</v>
      </c>
      <c r="B16" s="7" t="s">
        <v>12</v>
      </c>
      <c r="C16" s="9">
        <v>2500</v>
      </c>
      <c r="G16" s="21"/>
      <c r="H16" s="21"/>
      <c r="I16" s="21"/>
      <c r="J16" s="21"/>
      <c r="K16" s="21"/>
      <c r="L16" s="21"/>
    </row>
    <row r="17" spans="1:5" s="20" customFormat="1" x14ac:dyDescent="0.25">
      <c r="A17" s="6">
        <v>5</v>
      </c>
      <c r="B17" s="7" t="s">
        <v>13</v>
      </c>
      <c r="C17" s="9">
        <v>4000</v>
      </c>
    </row>
    <row r="18" spans="1:5" s="20" customFormat="1" x14ac:dyDescent="0.25">
      <c r="A18" s="6">
        <v>6</v>
      </c>
      <c r="B18" s="7" t="s">
        <v>14</v>
      </c>
      <c r="C18" s="9">
        <v>1700</v>
      </c>
    </row>
    <row r="19" spans="1:5" s="20" customFormat="1" ht="30" x14ac:dyDescent="0.25">
      <c r="A19" s="15">
        <v>7</v>
      </c>
      <c r="B19" s="7" t="s">
        <v>15</v>
      </c>
      <c r="C19" s="9">
        <v>2400</v>
      </c>
    </row>
    <row r="20" spans="1:5" s="23" customFormat="1" ht="30" x14ac:dyDescent="0.25">
      <c r="A20" s="6">
        <v>8</v>
      </c>
      <c r="B20" s="16" t="s">
        <v>16</v>
      </c>
      <c r="C20" s="9">
        <v>2000</v>
      </c>
    </row>
    <row r="21" spans="1:5" s="20" customFormat="1" x14ac:dyDescent="0.25">
      <c r="A21" s="6">
        <v>9</v>
      </c>
      <c r="B21" s="7" t="s">
        <v>17</v>
      </c>
      <c r="C21" s="8">
        <v>750</v>
      </c>
    </row>
    <row r="22" spans="1:5" s="20" customFormat="1" ht="30" x14ac:dyDescent="0.25">
      <c r="A22" s="6">
        <v>10</v>
      </c>
      <c r="B22" s="7" t="s">
        <v>20</v>
      </c>
      <c r="C22" s="8">
        <v>1000</v>
      </c>
    </row>
    <row r="23" spans="1:5" s="20" customFormat="1" x14ac:dyDescent="0.25">
      <c r="A23" s="6">
        <v>11</v>
      </c>
      <c r="B23" s="7" t="s">
        <v>18</v>
      </c>
      <c r="C23" s="9">
        <v>1500</v>
      </c>
    </row>
    <row r="24" spans="1:5" s="20" customFormat="1" x14ac:dyDescent="0.25">
      <c r="A24" s="6">
        <f>+A23+1</f>
        <v>12</v>
      </c>
      <c r="B24" s="7" t="s">
        <v>19</v>
      </c>
      <c r="C24" s="8">
        <v>1500</v>
      </c>
    </row>
    <row r="25" spans="1:5" s="20" customFormat="1" x14ac:dyDescent="0.25">
      <c r="A25" s="6">
        <f t="shared" ref="A25" si="0">+A24+1</f>
        <v>13</v>
      </c>
      <c r="B25" s="7" t="s">
        <v>21</v>
      </c>
      <c r="C25" s="8">
        <v>2500</v>
      </c>
    </row>
    <row r="26" spans="1:5" s="20" customFormat="1" x14ac:dyDescent="0.25">
      <c r="A26" s="6">
        <v>14</v>
      </c>
      <c r="B26" s="7" t="s">
        <v>25</v>
      </c>
      <c r="C26" s="8">
        <v>850</v>
      </c>
    </row>
    <row r="27" spans="1:5" s="20" customFormat="1" x14ac:dyDescent="0.25">
      <c r="A27" s="6">
        <v>15</v>
      </c>
      <c r="B27" s="7" t="s">
        <v>26</v>
      </c>
      <c r="C27" s="8">
        <v>3000</v>
      </c>
    </row>
    <row r="28" spans="1:5" s="22" customFormat="1" ht="15.75" x14ac:dyDescent="0.25">
      <c r="A28" s="17" t="s">
        <v>9</v>
      </c>
      <c r="B28" s="26" t="s">
        <v>30</v>
      </c>
      <c r="C28" s="18">
        <v>1000</v>
      </c>
    </row>
    <row r="29" spans="1:5" ht="16.5" thickBot="1" x14ac:dyDescent="0.3">
      <c r="A29" s="27" t="s">
        <v>10</v>
      </c>
      <c r="B29" s="28"/>
      <c r="C29" s="10">
        <f>C11+C12+C28</f>
        <v>172384</v>
      </c>
      <c r="E29" s="25"/>
    </row>
    <row r="31" spans="1:5" x14ac:dyDescent="0.25">
      <c r="C31" s="25"/>
    </row>
  </sheetData>
  <mergeCells count="7">
    <mergeCell ref="A29:B29"/>
    <mergeCell ref="A1:C1"/>
    <mergeCell ref="A3:C3"/>
    <mergeCell ref="A5:C5"/>
    <mergeCell ref="A6:C6"/>
    <mergeCell ref="A8:C8"/>
    <mergeCell ref="A7:C7"/>
  </mergeCells>
  <pageMargins left="0.70866141732283472" right="0.70866141732283472" top="0.74803149606299213" bottom="0.74803149606299213" header="0.31496062992125984" footer="0.31496062992125984"/>
  <pageSetup paperSize="9" scale="96" orientation="portrait" r:id="rId1"/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"ЦСВСООБ-Разград"</vt:lpstr>
      <vt:lpstr>'"ЦСВСООБ-Разград"'!Област_печат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Недим Тахиров</dc:creator>
  <cp:lastModifiedBy>Даниела Николова</cp:lastModifiedBy>
  <cp:lastPrinted>2023-02-13T09:43:07Z</cp:lastPrinted>
  <dcterms:created xsi:type="dcterms:W3CDTF">2013-11-28T11:34:50Z</dcterms:created>
  <dcterms:modified xsi:type="dcterms:W3CDTF">2023-08-15T14:22:22Z</dcterms:modified>
</cp:coreProperties>
</file>