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бюджет 2022 - за комисии\"/>
    </mc:Choice>
  </mc:AlternateContent>
  <bookViews>
    <workbookView xWindow="0" yWindow="0" windowWidth="20490" windowHeight="73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<sst xmlns="http://schemas.openxmlformats.org/spreadsheetml/2006/main" count="60" uniqueCount="53">
  <si>
    <t>Източници на кредитиране</t>
  </si>
  <si>
    <t>Основание:</t>
  </si>
  <si>
    <t>SG Експресбанк</t>
  </si>
  <si>
    <t>РОС № 583 от 24.06.2014 г.</t>
  </si>
  <si>
    <t>договор № 597/11.12.2014г.</t>
  </si>
  <si>
    <t>ЕАД</t>
  </si>
  <si>
    <t>РОС №753 от 30.07.2019г.</t>
  </si>
  <si>
    <t>Договор №1116/03.10.2019г.</t>
  </si>
  <si>
    <t>Вид и предназначение на дълга по договор</t>
  </si>
  <si>
    <t>Инвестиционен кредит</t>
  </si>
  <si>
    <t>за покриване на временен недостиг на средства между  плащанията на оперативната програма</t>
  </si>
  <si>
    <t>Общ размер на дълга в лева</t>
  </si>
  <si>
    <t>7 000 000 лв.</t>
  </si>
  <si>
    <t>6 262 071 лв.</t>
  </si>
  <si>
    <t>Обезпечение на дълга и източници на погасяване</t>
  </si>
  <si>
    <t>залог върху бъдещи постъпления от общински приходи</t>
  </si>
  <si>
    <t xml:space="preserve">чрез плащанията от уо съгласно дбфп BG16RFOP001-1.023-0002-C01 </t>
  </si>
  <si>
    <t>и/или собствени бюджетни средства</t>
  </si>
  <si>
    <t>Период на погасяване</t>
  </si>
  <si>
    <t>2014-2024 г.</t>
  </si>
  <si>
    <t>Лихвен процент</t>
  </si>
  <si>
    <t>2.74% за целия период на  договора</t>
  </si>
  <si>
    <t>2,88%</t>
  </si>
  <si>
    <t>Дължими плащания по главници</t>
  </si>
  <si>
    <t>Дължими лихвени плащания</t>
  </si>
  <si>
    <t>Такси</t>
  </si>
  <si>
    <t>Приходни  източници  за обслужване на дълга</t>
  </si>
  <si>
    <t>Общински приходи</t>
  </si>
  <si>
    <t>0,00 лв.</t>
  </si>
  <si>
    <t>ОБЩИНА  РАЗГРАД</t>
  </si>
  <si>
    <t xml:space="preserve">чрез плащанията от уо съгласно ДБФП BG16RFOP001-1.023-0002-C01 </t>
  </si>
  <si>
    <t>ЗА ПОЕТ ОБЩИНСКИ ДЪЛГ</t>
  </si>
  <si>
    <t>Приложение № 7</t>
  </si>
  <si>
    <t>ГОДИШЕН РАЗЧЕТ ЗА 2022 г.</t>
  </si>
  <si>
    <t>Размер на дълга към  01.01.2022 г-. главница</t>
  </si>
  <si>
    <t>Очакван размер на дълга към  31.12.2022 г.         главница</t>
  </si>
  <si>
    <t>РОС № 313 от 27.07.2021г.</t>
  </si>
  <si>
    <t>Договор № 65/18.08.2021г.</t>
  </si>
  <si>
    <t>АД</t>
  </si>
  <si>
    <t xml:space="preserve">"Банка ДСК" </t>
  </si>
  <si>
    <t>до 79 219 лв.</t>
  </si>
  <si>
    <t>План за 2022 г.</t>
  </si>
  <si>
    <t xml:space="preserve">променлив лихвен процент  СДИ + надбавка 2.60% </t>
  </si>
  <si>
    <t>променлив лихвен процент, равняващ се на 5 на сто от лихвата по кредита на "Банка ДСК" АД</t>
  </si>
  <si>
    <t>Собствени приходи на Община Разград по смисъла на чл. 45, ал. 1, т. 1, букви "а" до "ж" от Закона за публичниите финанси</t>
  </si>
  <si>
    <t>залог на настоящи и бъдещи вземания на Община Разград, за собствените приходи на Общината по смисъла на чл. 45, ал. 1, т. 1, букви "а" до "ж" от Закона за публичниите финанси и обща изравнителна субсидия по чл. 52, ал. 1, т. 1 буква "б" от ЗПФ, включително и тези постъпващи по бюджетната сметка на Общината</t>
  </si>
  <si>
    <t>за финансиране на инвестиционни разходи по Проект "Енергийна ефективност и реконструкция на сгради в сферата на културата и изкуството в община Разград"</t>
  </si>
  <si>
    <t>до 113 998 лв.</t>
  </si>
  <si>
    <t>2020 - 2022 г.</t>
  </si>
  <si>
    <t>2023 - 2028 г.                                                 /24 мес. гратисен период от дата на сключване на договора/</t>
  </si>
  <si>
    <t>АД                                   /съфиансираща институция/</t>
  </si>
  <si>
    <t>"Регионален фонд за градско розвитие"</t>
  </si>
  <si>
    <t>ФОНД “ФЛАГ“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</si>
</sst>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лв.&quot;;[Red]\-#,##0\ &quot;лв.&quot;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6" fontId="4" fillId="0" borderId="6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6" fontId="2" fillId="0" borderId="9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vertical="center" wrapText="1"/>
    </xf>
    <xf numFmtId="6" fontId="4" fillId="0" borderId="14" xfId="0" applyNumberFormat="1" applyFont="1" applyBorder="1" applyAlignment="1">
      <alignment horizontal="right" vertical="center" wrapText="1"/>
    </xf>
    <xf numFmtId="6" fontId="4" fillId="0" borderId="9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6" fontId="4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10" fontId="2" fillId="0" borderId="9" xfId="0" applyNumberFormat="1" applyFont="1" applyBorder="1" applyAlignment="1">
      <alignment horizontal="center" vertical="center" wrapText="1"/>
    </xf>
    <xf numFmtId="6" fontId="4" fillId="0" borderId="15" xfId="0" applyNumberFormat="1" applyFont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Normal="100" workbookViewId="0">
      <selection activeCell="G7" sqref="G7"/>
    </sheetView>
  </sheetViews>
  <sheetFormatPr defaultRowHeight="15" x14ac:dyDescent="0.25"/>
  <cols>
    <col min="1" max="1" width="23.7109375" customWidth="1"/>
    <col min="2" max="2" width="26" customWidth="1"/>
    <col min="3" max="3" width="24.42578125" customWidth="1"/>
    <col min="4" max="4" width="26" customWidth="1"/>
    <col min="5" max="5" width="25.7109375" customWidth="1"/>
  </cols>
  <sheetData>
    <row r="1" spans="1:5" x14ac:dyDescent="0.25">
      <c r="D1" s="30"/>
      <c r="E1" s="30" t="s">
        <v>32</v>
      </c>
    </row>
    <row r="2" spans="1:5" ht="21" x14ac:dyDescent="0.35">
      <c r="A2" s="35" t="s">
        <v>29</v>
      </c>
      <c r="B2" s="35"/>
      <c r="C2" s="35"/>
      <c r="D2" s="35"/>
      <c r="E2" s="35"/>
    </row>
    <row r="3" spans="1:5" ht="18.75" x14ac:dyDescent="0.25">
      <c r="A3" s="36" t="s">
        <v>33</v>
      </c>
      <c r="B3" s="36"/>
      <c r="C3" s="36"/>
      <c r="D3" s="36"/>
      <c r="E3" s="36"/>
    </row>
    <row r="4" spans="1:5" ht="18.75" x14ac:dyDescent="0.25">
      <c r="A4" s="36" t="s">
        <v>31</v>
      </c>
      <c r="B4" s="36"/>
      <c r="C4" s="36"/>
      <c r="D4" s="36"/>
      <c r="E4" s="36"/>
    </row>
    <row r="5" spans="1:5" ht="19.5" thickBot="1" x14ac:dyDescent="0.3">
      <c r="A5" s="17"/>
    </row>
    <row r="6" spans="1:5" ht="31.5" customHeight="1" x14ac:dyDescent="0.25">
      <c r="A6" s="1" t="s">
        <v>0</v>
      </c>
      <c r="B6" s="5" t="s">
        <v>2</v>
      </c>
      <c r="C6" s="27" t="s">
        <v>52</v>
      </c>
      <c r="D6" s="7" t="s">
        <v>51</v>
      </c>
      <c r="E6" s="7" t="s">
        <v>39</v>
      </c>
    </row>
    <row r="7" spans="1:5" ht="25.5" x14ac:dyDescent="0.25">
      <c r="A7" s="2" t="s">
        <v>1</v>
      </c>
      <c r="C7" s="22" t="s">
        <v>5</v>
      </c>
      <c r="D7" s="8" t="s">
        <v>38</v>
      </c>
      <c r="E7" s="8" t="s">
        <v>50</v>
      </c>
    </row>
    <row r="8" spans="1:5" x14ac:dyDescent="0.25">
      <c r="A8" s="3"/>
      <c r="B8" s="6" t="s">
        <v>3</v>
      </c>
      <c r="C8" s="22" t="s">
        <v>6</v>
      </c>
      <c r="D8" s="8" t="s">
        <v>36</v>
      </c>
      <c r="E8" s="8" t="s">
        <v>36</v>
      </c>
    </row>
    <row r="9" spans="1:5" ht="36" customHeight="1" thickBot="1" x14ac:dyDescent="0.3">
      <c r="A9" s="4"/>
      <c r="B9" s="31" t="s">
        <v>4</v>
      </c>
      <c r="C9" s="16" t="s">
        <v>7</v>
      </c>
      <c r="D9" s="9" t="s">
        <v>37</v>
      </c>
      <c r="E9" s="9" t="s">
        <v>37</v>
      </c>
    </row>
    <row r="10" spans="1:5" ht="103.5" thickTop="1" thickBot="1" x14ac:dyDescent="0.3">
      <c r="A10" s="10" t="s">
        <v>8</v>
      </c>
      <c r="B10" s="11" t="s">
        <v>9</v>
      </c>
      <c r="C10" s="16" t="s">
        <v>10</v>
      </c>
      <c r="D10" s="9" t="s">
        <v>46</v>
      </c>
      <c r="E10" s="9" t="s">
        <v>46</v>
      </c>
    </row>
    <row r="11" spans="1:5" ht="27" thickTop="1" thickBot="1" x14ac:dyDescent="0.3">
      <c r="A11" s="10" t="s">
        <v>11</v>
      </c>
      <c r="B11" s="12" t="s">
        <v>12</v>
      </c>
      <c r="C11" s="23" t="s">
        <v>13</v>
      </c>
      <c r="D11" s="18" t="s">
        <v>47</v>
      </c>
      <c r="E11" s="18" t="s">
        <v>40</v>
      </c>
    </row>
    <row r="12" spans="1:5" ht="51.75" thickTop="1" x14ac:dyDescent="0.25">
      <c r="A12" s="43" t="s">
        <v>14</v>
      </c>
      <c r="B12" s="45" t="s">
        <v>15</v>
      </c>
      <c r="C12" s="22" t="s">
        <v>30</v>
      </c>
      <c r="D12" s="39" t="s">
        <v>45</v>
      </c>
      <c r="E12" s="39" t="s">
        <v>45</v>
      </c>
    </row>
    <row r="13" spans="1:5" ht="149.25" customHeight="1" thickBot="1" x14ac:dyDescent="0.3">
      <c r="A13" s="44"/>
      <c r="B13" s="46"/>
      <c r="C13" s="16" t="s">
        <v>17</v>
      </c>
      <c r="D13" s="40"/>
      <c r="E13" s="40"/>
    </row>
    <row r="14" spans="1:5" ht="58.5" customHeight="1" thickTop="1" thickBot="1" x14ac:dyDescent="0.3">
      <c r="A14" s="10" t="s">
        <v>18</v>
      </c>
      <c r="B14" s="11" t="s">
        <v>19</v>
      </c>
      <c r="C14" s="16" t="s">
        <v>48</v>
      </c>
      <c r="D14" s="9" t="s">
        <v>49</v>
      </c>
      <c r="E14" s="9" t="s">
        <v>49</v>
      </c>
    </row>
    <row r="15" spans="1:5" ht="52.5" thickTop="1" thickBot="1" x14ac:dyDescent="0.3">
      <c r="A15" s="10" t="s">
        <v>20</v>
      </c>
      <c r="B15" s="11" t="s">
        <v>21</v>
      </c>
      <c r="C15" s="16" t="s">
        <v>22</v>
      </c>
      <c r="D15" s="32" t="s">
        <v>43</v>
      </c>
      <c r="E15" s="9" t="s">
        <v>42</v>
      </c>
    </row>
    <row r="16" spans="1:5" ht="16.5" thickTop="1" thickBot="1" x14ac:dyDescent="0.3">
      <c r="A16" s="13" t="s">
        <v>41</v>
      </c>
      <c r="B16" s="11"/>
      <c r="C16" s="16"/>
      <c r="D16" s="9"/>
      <c r="E16" s="9"/>
    </row>
    <row r="17" spans="1:5" ht="27" thickTop="1" thickBot="1" x14ac:dyDescent="0.3">
      <c r="A17" s="14" t="s">
        <v>34</v>
      </c>
      <c r="B17" s="15">
        <v>2100000</v>
      </c>
      <c r="C17" s="24">
        <v>1655938</v>
      </c>
      <c r="D17" s="21">
        <v>0</v>
      </c>
      <c r="E17" s="21">
        <v>0</v>
      </c>
    </row>
    <row r="18" spans="1:5" ht="27" thickTop="1" thickBot="1" x14ac:dyDescent="0.3">
      <c r="A18" s="14" t="s">
        <v>23</v>
      </c>
      <c r="B18" s="15">
        <v>700000</v>
      </c>
      <c r="C18" s="24">
        <v>1655938</v>
      </c>
      <c r="D18" s="21">
        <v>0</v>
      </c>
      <c r="E18" s="21">
        <v>0</v>
      </c>
    </row>
    <row r="19" spans="1:5" ht="27" thickTop="1" thickBot="1" x14ac:dyDescent="0.3">
      <c r="A19" s="14" t="s">
        <v>24</v>
      </c>
      <c r="B19" s="28">
        <v>49384</v>
      </c>
      <c r="C19" s="34">
        <f>4111.01*12</f>
        <v>49332.12</v>
      </c>
      <c r="D19" s="29">
        <v>113</v>
      </c>
      <c r="E19" s="29">
        <v>1574</v>
      </c>
    </row>
    <row r="20" spans="1:5" ht="16.5" thickTop="1" thickBot="1" x14ac:dyDescent="0.3">
      <c r="A20" s="14" t="s">
        <v>25</v>
      </c>
      <c r="B20" s="28">
        <v>10792</v>
      </c>
      <c r="C20" s="34">
        <v>1200</v>
      </c>
      <c r="D20" s="29">
        <v>0</v>
      </c>
      <c r="E20" s="29">
        <v>238</v>
      </c>
    </row>
    <row r="21" spans="1:5" ht="51.75" thickTop="1" x14ac:dyDescent="0.25">
      <c r="A21" s="41" t="s">
        <v>26</v>
      </c>
      <c r="B21" s="37" t="s">
        <v>27</v>
      </c>
      <c r="C21" s="22" t="s">
        <v>16</v>
      </c>
      <c r="D21" s="37" t="s">
        <v>44</v>
      </c>
      <c r="E21" s="37" t="s">
        <v>44</v>
      </c>
    </row>
    <row r="22" spans="1:5" ht="26.25" thickBot="1" x14ac:dyDescent="0.3">
      <c r="A22" s="42"/>
      <c r="B22" s="38"/>
      <c r="C22" s="25" t="s">
        <v>17</v>
      </c>
      <c r="D22" s="38"/>
      <c r="E22" s="38"/>
    </row>
    <row r="23" spans="1:5" ht="39.75" thickTop="1" thickBot="1" x14ac:dyDescent="0.3">
      <c r="A23" s="19" t="s">
        <v>35</v>
      </c>
      <c r="B23" s="20">
        <v>1400000</v>
      </c>
      <c r="C23" s="26" t="s">
        <v>28</v>
      </c>
      <c r="D23" s="33">
        <v>113998</v>
      </c>
      <c r="E23" s="18">
        <v>79219</v>
      </c>
    </row>
    <row r="24" spans="1:5" ht="15.75" thickTop="1" x14ac:dyDescent="0.25"/>
  </sheetData>
  <mergeCells count="11">
    <mergeCell ref="A2:E2"/>
    <mergeCell ref="A3:E3"/>
    <mergeCell ref="A4:E4"/>
    <mergeCell ref="E21:E22"/>
    <mergeCell ref="D12:D13"/>
    <mergeCell ref="E12:E13"/>
    <mergeCell ref="A21:A22"/>
    <mergeCell ref="B21:B22"/>
    <mergeCell ref="D21:D22"/>
    <mergeCell ref="A12:A13"/>
    <mergeCell ref="B12:B13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Миглена Дучева</dc:creator>
  <cp:lastModifiedBy>Даниела Николова</cp:lastModifiedBy>
  <cp:lastPrinted>2022-03-30T11:43:14Z</cp:lastPrinted>
  <dcterms:created xsi:type="dcterms:W3CDTF">2021-01-18T08:58:39Z</dcterms:created>
  <dcterms:modified xsi:type="dcterms:W3CDTF">2022-03-31T07:15:44Z</dcterms:modified>
</cp:coreProperties>
</file>